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30" windowWidth="19395" windowHeight="9405"/>
  </bookViews>
  <sheets>
    <sheet name="201205" sheetId="1" r:id="rId1"/>
  </sheets>
  <calcPr calcId="125725"/>
</workbook>
</file>

<file path=xl/calcChain.xml><?xml version="1.0" encoding="utf-8"?>
<calcChain xmlns="http://schemas.openxmlformats.org/spreadsheetml/2006/main">
  <c r="C21" i="1"/>
  <c r="C10"/>
  <c r="C22" l="1"/>
</calcChain>
</file>

<file path=xl/sharedStrings.xml><?xml version="1.0" encoding="utf-8"?>
<sst xmlns="http://schemas.openxmlformats.org/spreadsheetml/2006/main" count="23" uniqueCount="23">
  <si>
    <t>支出の部</t>
  </si>
  <si>
    <t>支出合計</t>
  </si>
  <si>
    <t>収入の部</t>
  </si>
  <si>
    <t>収入合計</t>
  </si>
  <si>
    <t>資料代</t>
    <rPh sb="0" eb="3">
      <t>シリョウダイ</t>
    </rPh>
    <phoneticPr fontId="2"/>
  </si>
  <si>
    <t>収支合計</t>
    <rPh sb="0" eb="2">
      <t>シュウシ</t>
    </rPh>
    <rPh sb="2" eb="4">
      <t>ゴウケイ</t>
    </rPh>
    <phoneticPr fontId="2"/>
  </si>
  <si>
    <t>会場費</t>
    <rPh sb="0" eb="3">
      <t>カイジョウヒ</t>
    </rPh>
    <phoneticPr fontId="2"/>
  </si>
  <si>
    <t>交通費</t>
    <rPh sb="0" eb="3">
      <t>コウツウヒ</t>
    </rPh>
    <phoneticPr fontId="2"/>
  </si>
  <si>
    <t>親睦会食費</t>
    <rPh sb="0" eb="3">
      <t>シンボクカイ</t>
    </rPh>
    <rPh sb="3" eb="5">
      <t>ショクヒ</t>
    </rPh>
    <phoneticPr fontId="2"/>
  </si>
  <si>
    <t>8.5ゼロベース対話集会収支報告</t>
    <rPh sb="8" eb="10">
      <t>タイワ</t>
    </rPh>
    <rPh sb="10" eb="12">
      <t>シュウカイ</t>
    </rPh>
    <rPh sb="12" eb="14">
      <t>シュウシ</t>
    </rPh>
    <rPh sb="14" eb="16">
      <t>ホウコク</t>
    </rPh>
    <phoneticPr fontId="2"/>
  </si>
  <si>
    <t>資料代印刷費</t>
    <rPh sb="0" eb="3">
      <t>シリョウダイ</t>
    </rPh>
    <rPh sb="3" eb="6">
      <t>インサツヒ</t>
    </rPh>
    <phoneticPr fontId="2"/>
  </si>
  <si>
    <t>会議費</t>
    <rPh sb="0" eb="3">
      <t>カイギヒ</t>
    </rPh>
    <phoneticPr fontId="2"/>
  </si>
  <si>
    <t>募金箱</t>
    <rPh sb="0" eb="3">
      <t>ボキンバコ</t>
    </rPh>
    <phoneticPr fontId="2"/>
  </si>
  <si>
    <t>いのちを考える会様ご寄付</t>
    <rPh sb="4" eb="5">
      <t>カンガ</t>
    </rPh>
    <rPh sb="7" eb="8">
      <t>カイ</t>
    </rPh>
    <rPh sb="8" eb="9">
      <t>サマ</t>
    </rPh>
    <rPh sb="10" eb="12">
      <t>キフ</t>
    </rPh>
    <phoneticPr fontId="2"/>
  </si>
  <si>
    <t>猫とワイン様ご寄付</t>
    <rPh sb="0" eb="1">
      <t>ネコ</t>
    </rPh>
    <rPh sb="5" eb="6">
      <t>サマ</t>
    </rPh>
    <rPh sb="7" eb="9">
      <t>キフ</t>
    </rPh>
    <phoneticPr fontId="2"/>
  </si>
  <si>
    <t>S様ご寄付</t>
    <rPh sb="1" eb="2">
      <t>サマ</t>
    </rPh>
    <rPh sb="3" eb="5">
      <t>キフ</t>
    </rPh>
    <phoneticPr fontId="2"/>
  </si>
  <si>
    <t>カラー印刷代</t>
    <rPh sb="3" eb="6">
      <t>インサツダイ</t>
    </rPh>
    <phoneticPr fontId="2"/>
  </si>
  <si>
    <t>横断幕、題目大判印刷代</t>
    <rPh sb="0" eb="3">
      <t>オウダンマク</t>
    </rPh>
    <rPh sb="4" eb="6">
      <t>ダイモク</t>
    </rPh>
    <rPh sb="6" eb="8">
      <t>オオバン</t>
    </rPh>
    <rPh sb="8" eb="10">
      <t>インサツ</t>
    </rPh>
    <rPh sb="10" eb="11">
      <t>ダイ</t>
    </rPh>
    <phoneticPr fontId="2"/>
  </si>
  <si>
    <t>＊お茶席のお抹茶・和菓子は栄町猫対策委員会様よりご厚意で無料でご提供頂きました。</t>
    <rPh sb="2" eb="4">
      <t>チャセキ</t>
    </rPh>
    <rPh sb="6" eb="8">
      <t>マッチャ</t>
    </rPh>
    <rPh sb="9" eb="12">
      <t>ワガシ</t>
    </rPh>
    <rPh sb="13" eb="15">
      <t>サカエマチ</t>
    </rPh>
    <rPh sb="15" eb="16">
      <t>ネコ</t>
    </rPh>
    <rPh sb="16" eb="18">
      <t>タイサク</t>
    </rPh>
    <rPh sb="18" eb="21">
      <t>イインカイ</t>
    </rPh>
    <rPh sb="21" eb="22">
      <t>サマ</t>
    </rPh>
    <rPh sb="25" eb="27">
      <t>コウイ</t>
    </rPh>
    <rPh sb="28" eb="30">
      <t>ムリョウ</t>
    </rPh>
    <rPh sb="32" eb="34">
      <t>テイキョウ</t>
    </rPh>
    <rPh sb="34" eb="35">
      <t>イタダ</t>
    </rPh>
    <phoneticPr fontId="2"/>
  </si>
  <si>
    <t>おかめ寄付</t>
    <rPh sb="3" eb="5">
      <t>キフ</t>
    </rPh>
    <phoneticPr fontId="2"/>
  </si>
  <si>
    <t>はせを寄付</t>
    <rPh sb="3" eb="5">
      <t>キフ</t>
    </rPh>
    <phoneticPr fontId="2"/>
  </si>
  <si>
    <t>ちゃっこ寄付</t>
    <rPh sb="4" eb="6">
      <t>キフ</t>
    </rPh>
    <phoneticPr fontId="2"/>
  </si>
  <si>
    <t>あきこ寄付</t>
    <rPh sb="3" eb="5">
      <t>キフ</t>
    </rPh>
    <phoneticPr fontId="2"/>
  </si>
</sst>
</file>

<file path=xl/styles.xml><?xml version="1.0" encoding="utf-8"?>
<styleSheet xmlns="http://schemas.openxmlformats.org/spreadsheetml/2006/main">
  <fonts count="9">
    <font>
      <sz val="11"/>
      <color theme="1"/>
      <name val="ＭＳ Ｐゴシック"/>
      <family val="2"/>
      <charset val="128"/>
      <scheme val="minor"/>
    </font>
    <font>
      <b/>
      <sz val="12"/>
      <color rgb="FF000000"/>
      <name val="ＭＳ Ｐゴシック"/>
      <family val="3"/>
      <charset val="128"/>
      <scheme val="minor"/>
    </font>
    <font>
      <sz val="6"/>
      <name val="ＭＳ Ｐゴシック"/>
      <family val="2"/>
      <charset val="128"/>
      <scheme val="minor"/>
    </font>
    <font>
      <sz val="12"/>
      <color rgb="FF000000"/>
      <name val="ＭＳ Ｐゴシック"/>
      <family val="3"/>
      <charset val="128"/>
      <scheme val="minor"/>
    </font>
    <font>
      <sz val="11"/>
      <color rgb="FF000000"/>
      <name val="ＭＳ Ｐゴシック"/>
      <family val="3"/>
      <charset val="128"/>
      <scheme val="minor"/>
    </font>
    <font>
      <b/>
      <u/>
      <sz val="12"/>
      <color rgb="FF000000"/>
      <name val="ＭＳ Ｐゴシック"/>
      <family val="3"/>
      <charset val="128"/>
      <scheme val="minor"/>
    </font>
    <font>
      <b/>
      <u/>
      <sz val="11"/>
      <color rgb="FF000000"/>
      <name val="ＭＳ Ｐゴシック"/>
      <family val="3"/>
      <charset val="128"/>
      <scheme val="minor"/>
    </font>
    <font>
      <b/>
      <sz val="11"/>
      <color rgb="FF000000"/>
      <name val="ＭＳ Ｐゴシック"/>
      <family val="3"/>
      <charset val="128"/>
      <scheme val="minor"/>
    </font>
    <font>
      <b/>
      <u/>
      <sz val="11"/>
      <color theme="3" tint="-0.249977111117893"/>
      <name val="ＭＳ Ｐゴシック"/>
      <family val="3"/>
      <charset val="128"/>
      <scheme val="minor"/>
    </font>
  </fonts>
  <fills count="4">
    <fill>
      <patternFill patternType="none"/>
    </fill>
    <fill>
      <patternFill patternType="gray125"/>
    </fill>
    <fill>
      <patternFill patternType="solid">
        <fgColor rgb="FFCCFFFF"/>
        <bgColor rgb="FF000000"/>
      </patternFill>
    </fill>
    <fill>
      <patternFill patternType="solid">
        <fgColor rgb="FFFFFFFF"/>
        <bgColor rgb="FF000000"/>
      </patternFill>
    </fill>
  </fills>
  <borders count="1">
    <border>
      <left/>
      <right/>
      <top/>
      <bottom/>
      <diagonal/>
    </border>
  </borders>
  <cellStyleXfs count="1">
    <xf numFmtId="0" fontId="0" fillId="0" borderId="0">
      <alignment vertical="center"/>
    </xf>
  </cellStyleXfs>
  <cellXfs count="18">
    <xf numFmtId="0" fontId="0" fillId="0" borderId="0" xfId="0">
      <alignment vertical="center"/>
    </xf>
    <xf numFmtId="0" fontId="1" fillId="2" borderId="0" xfId="0" applyFont="1" applyFill="1" applyAlignment="1">
      <alignment vertical="center" wrapText="1"/>
    </xf>
    <xf numFmtId="0" fontId="3" fillId="0" borderId="0" xfId="0" applyFont="1" applyAlignment="1">
      <alignment vertical="center" wrapText="1"/>
    </xf>
    <xf numFmtId="0" fontId="3" fillId="3" borderId="0" xfId="0" applyFont="1" applyFill="1" applyAlignment="1">
      <alignment horizontal="left" vertical="center" wrapText="1"/>
    </xf>
    <xf numFmtId="3" fontId="3" fillId="3" borderId="0" xfId="0" applyNumberFormat="1" applyFont="1" applyFill="1" applyAlignment="1">
      <alignment horizontal="right" vertical="center" wrapText="1"/>
    </xf>
    <xf numFmtId="0" fontId="1" fillId="0" borderId="0" xfId="0" applyFont="1" applyAlignment="1">
      <alignment vertical="center" wrapText="1"/>
    </xf>
    <xf numFmtId="3" fontId="1" fillId="0" borderId="0" xfId="0" applyNumberFormat="1"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3" fontId="7" fillId="0" borderId="0" xfId="0" applyNumberFormat="1" applyFont="1" applyAlignment="1">
      <alignment horizontal="right" vertical="center" wrapText="1"/>
    </xf>
    <xf numFmtId="0" fontId="4" fillId="0" borderId="0" xfId="0" applyFont="1" applyAlignment="1">
      <alignment wrapText="1"/>
    </xf>
    <xf numFmtId="0" fontId="1" fillId="0" borderId="0" xfId="0" applyFont="1" applyFill="1" applyAlignment="1">
      <alignment vertical="center" wrapText="1"/>
    </xf>
    <xf numFmtId="0" fontId="3" fillId="0" borderId="0" xfId="0" applyFont="1" applyFill="1" applyAlignment="1">
      <alignment vertical="center" wrapText="1"/>
    </xf>
    <xf numFmtId="3" fontId="3" fillId="0" borderId="0" xfId="0" applyNumberFormat="1" applyFont="1" applyFill="1" applyAlignment="1">
      <alignment vertical="center" wrapText="1"/>
    </xf>
    <xf numFmtId="0" fontId="8" fillId="0" borderId="0" xfId="0" applyFont="1" applyAlignment="1">
      <alignment vertical="center" wrapText="1"/>
    </xf>
    <xf numFmtId="0" fontId="0" fillId="0" borderId="0" xfId="0" applyAlignment="1"/>
    <xf numFmtId="0" fontId="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2"/>
  <sheetViews>
    <sheetView tabSelected="1" zoomScaleNormal="100" workbookViewId="0">
      <selection activeCell="D15" sqref="D15"/>
    </sheetView>
  </sheetViews>
  <sheetFormatPr defaultRowHeight="13.5"/>
  <cols>
    <col min="1" max="1" width="19.625" customWidth="1"/>
    <col min="2" max="2" width="38.625" customWidth="1"/>
    <col min="3" max="3" width="16.625" customWidth="1"/>
    <col min="4" max="4" width="16.5" customWidth="1"/>
  </cols>
  <sheetData>
    <row r="1" spans="1:9" ht="33" customHeight="1">
      <c r="A1" s="17" t="s">
        <v>9</v>
      </c>
      <c r="B1" s="17"/>
      <c r="C1" s="17"/>
    </row>
    <row r="2" spans="1:9" ht="20.100000000000001" customHeight="1">
      <c r="A2" s="1" t="s">
        <v>0</v>
      </c>
      <c r="B2" s="1"/>
      <c r="C2" s="1"/>
    </row>
    <row r="3" spans="1:9" ht="20.100000000000001" customHeight="1">
      <c r="A3" s="2"/>
      <c r="B3" s="3" t="s">
        <v>6</v>
      </c>
      <c r="C3" s="4">
        <v>7400</v>
      </c>
    </row>
    <row r="4" spans="1:9" ht="20.100000000000001" customHeight="1">
      <c r="A4" s="2"/>
      <c r="B4" s="3" t="s">
        <v>11</v>
      </c>
      <c r="C4" s="4">
        <v>1500</v>
      </c>
    </row>
    <row r="5" spans="1:9" ht="20.100000000000001" customHeight="1">
      <c r="A5" s="2"/>
      <c r="B5" s="3" t="s">
        <v>7</v>
      </c>
      <c r="C5" s="4">
        <v>80000</v>
      </c>
    </row>
    <row r="6" spans="1:9" ht="20.100000000000001" customHeight="1">
      <c r="A6" s="2"/>
      <c r="B6" s="3" t="s">
        <v>10</v>
      </c>
      <c r="C6" s="4">
        <v>24400</v>
      </c>
    </row>
    <row r="7" spans="1:9" ht="20.100000000000001" customHeight="1">
      <c r="A7" s="2"/>
      <c r="B7" s="3" t="s">
        <v>16</v>
      </c>
      <c r="C7" s="4">
        <v>2100</v>
      </c>
      <c r="I7" s="16"/>
    </row>
    <row r="8" spans="1:9" ht="20.100000000000001" customHeight="1">
      <c r="A8" s="2"/>
      <c r="B8" s="3" t="s">
        <v>17</v>
      </c>
      <c r="C8" s="4">
        <v>2000</v>
      </c>
      <c r="I8" s="16"/>
    </row>
    <row r="9" spans="1:9" ht="20.100000000000001" customHeight="1">
      <c r="A9" s="2"/>
      <c r="B9" s="3" t="s">
        <v>8</v>
      </c>
      <c r="C9" s="4">
        <v>11552</v>
      </c>
    </row>
    <row r="10" spans="1:9" ht="20.100000000000001" customHeight="1">
      <c r="A10" s="2"/>
      <c r="B10" s="5" t="s">
        <v>1</v>
      </c>
      <c r="C10" s="6">
        <f>SUM(C3:C9)</f>
        <v>128952</v>
      </c>
    </row>
    <row r="11" spans="1:9" ht="20.100000000000001" customHeight="1">
      <c r="A11" s="1" t="s">
        <v>2</v>
      </c>
      <c r="B11" s="1"/>
      <c r="C11" s="1"/>
    </row>
    <row r="12" spans="1:9" ht="20.100000000000001" customHeight="1">
      <c r="A12" s="12"/>
      <c r="B12" s="13" t="s">
        <v>4</v>
      </c>
      <c r="C12" s="14">
        <v>74000</v>
      </c>
    </row>
    <row r="13" spans="1:9" ht="20.100000000000001" customHeight="1">
      <c r="A13" s="12"/>
      <c r="B13" s="13" t="s">
        <v>12</v>
      </c>
      <c r="C13" s="14">
        <v>11020</v>
      </c>
    </row>
    <row r="14" spans="1:9" ht="20.100000000000001" customHeight="1">
      <c r="A14" s="12"/>
      <c r="B14" s="13" t="s">
        <v>14</v>
      </c>
      <c r="C14" s="14">
        <v>1000</v>
      </c>
    </row>
    <row r="15" spans="1:9" ht="20.100000000000001" customHeight="1">
      <c r="A15" s="12"/>
      <c r="B15" s="13" t="s">
        <v>15</v>
      </c>
      <c r="C15" s="14">
        <v>1100</v>
      </c>
    </row>
    <row r="16" spans="1:9" ht="20.100000000000001" customHeight="1">
      <c r="A16" s="12"/>
      <c r="B16" s="13" t="s">
        <v>22</v>
      </c>
      <c r="C16" s="14">
        <v>2000</v>
      </c>
    </row>
    <row r="17" spans="1:3" ht="20.100000000000001" customHeight="1">
      <c r="A17" s="12"/>
      <c r="B17" s="13" t="s">
        <v>21</v>
      </c>
      <c r="C17" s="14">
        <v>10000</v>
      </c>
    </row>
    <row r="18" spans="1:3" ht="20.100000000000001" customHeight="1">
      <c r="A18" s="12"/>
      <c r="B18" s="13" t="s">
        <v>20</v>
      </c>
      <c r="C18" s="14">
        <v>9832</v>
      </c>
    </row>
    <row r="19" spans="1:3" ht="20.100000000000001" customHeight="1">
      <c r="A19" s="12"/>
      <c r="B19" s="13" t="s">
        <v>13</v>
      </c>
      <c r="C19" s="14">
        <v>10000</v>
      </c>
    </row>
    <row r="20" spans="1:3" ht="20.100000000000001" customHeight="1">
      <c r="A20" s="12"/>
      <c r="B20" s="13" t="s">
        <v>19</v>
      </c>
      <c r="C20" s="14">
        <v>10000</v>
      </c>
    </row>
    <row r="21" spans="1:3" ht="20.100000000000001" customHeight="1">
      <c r="A21" s="2"/>
      <c r="B21" s="7" t="s">
        <v>3</v>
      </c>
      <c r="C21" s="6">
        <f>SUM(C12:C13:C20)</f>
        <v>128952</v>
      </c>
    </row>
    <row r="22" spans="1:3" ht="20.100000000000001" customHeight="1">
      <c r="A22" s="2"/>
      <c r="B22" s="7" t="s">
        <v>5</v>
      </c>
      <c r="C22" s="6">
        <f>C21-C10</f>
        <v>0</v>
      </c>
    </row>
    <row r="23" spans="1:3" ht="20.100000000000001" customHeight="1">
      <c r="A23" s="8"/>
      <c r="B23" s="9"/>
      <c r="C23" s="10"/>
    </row>
    <row r="24" spans="1:3" ht="43.5" customHeight="1">
      <c r="A24" s="8"/>
      <c r="B24" s="15" t="s">
        <v>18</v>
      </c>
      <c r="C24" s="10"/>
    </row>
    <row r="25" spans="1:3" ht="20.100000000000001" customHeight="1">
      <c r="B25" s="11"/>
      <c r="C25" s="11"/>
    </row>
    <row r="26" spans="1:3" ht="20.100000000000001" customHeight="1"/>
    <row r="42" spans="1:3">
      <c r="A42" s="11"/>
      <c r="B42" s="11"/>
      <c r="C42" s="11"/>
    </row>
  </sheetData>
  <mergeCells count="1">
    <mergeCell ref="A1:C1"/>
  </mergeCells>
  <phoneticPr fontId="2"/>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201205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dc:creator>
  <cp:lastModifiedBy>sakamoto</cp:lastModifiedBy>
  <cp:lastPrinted>2012-08-11T13:54:17Z</cp:lastPrinted>
  <dcterms:created xsi:type="dcterms:W3CDTF">2012-06-22T11:04:11Z</dcterms:created>
  <dcterms:modified xsi:type="dcterms:W3CDTF">2012-09-18T21:06:00Z</dcterms:modified>
</cp:coreProperties>
</file>